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aber\Downloads\"/>
    </mc:Choice>
  </mc:AlternateContent>
  <bookViews>
    <workbookView xWindow="0" yWindow="0" windowWidth="28800" windowHeight="12450"/>
  </bookViews>
  <sheets>
    <sheet name="Leht1" sheetId="1" r:id="rId1"/>
  </sheets>
  <calcPr calcId="162913"/>
</workbook>
</file>

<file path=xl/calcChain.xml><?xml version="1.0" encoding="utf-8"?>
<calcChain xmlns="http://schemas.openxmlformats.org/spreadsheetml/2006/main">
  <c r="O49" i="1" l="1"/>
  <c r="M49" i="1"/>
  <c r="L49" i="1"/>
  <c r="O48" i="1"/>
  <c r="M48" i="1"/>
  <c r="L48" i="1"/>
  <c r="O47" i="1"/>
  <c r="M47" i="1"/>
  <c r="L47" i="1"/>
  <c r="O46" i="1"/>
  <c r="M46" i="1"/>
  <c r="L46" i="1"/>
  <c r="O45" i="1"/>
  <c r="M45" i="1"/>
  <c r="L45" i="1"/>
  <c r="O44" i="1"/>
  <c r="M44" i="1"/>
  <c r="L44" i="1"/>
  <c r="O43" i="1"/>
  <c r="M43" i="1"/>
  <c r="L43" i="1"/>
  <c r="O42" i="1"/>
  <c r="M42" i="1"/>
  <c r="L42" i="1"/>
  <c r="O41" i="1"/>
  <c r="M41" i="1"/>
  <c r="L41" i="1"/>
  <c r="O40" i="1"/>
  <c r="M40" i="1"/>
  <c r="L40" i="1"/>
  <c r="O39" i="1"/>
  <c r="M39" i="1"/>
  <c r="L39" i="1"/>
  <c r="O38" i="1"/>
  <c r="M38" i="1"/>
  <c r="L38" i="1"/>
  <c r="O37" i="1"/>
  <c r="M37" i="1"/>
  <c r="L37" i="1"/>
  <c r="O36" i="1"/>
  <c r="M36" i="1"/>
  <c r="L36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</calcChain>
</file>

<file path=xl/sharedStrings.xml><?xml version="1.0" encoding="utf-8"?>
<sst xmlns="http://schemas.openxmlformats.org/spreadsheetml/2006/main" count="121" uniqueCount="70">
  <si>
    <t>EKSL Meistrivõistlused bowlingus</t>
  </si>
  <si>
    <t>AMB Akadeemia bowlingusaal</t>
  </si>
  <si>
    <t>24.03.2019, Tallinnas</t>
  </si>
  <si>
    <t>MEHED</t>
  </si>
  <si>
    <t>KLUBI</t>
  </si>
  <si>
    <t>1.voor</t>
  </si>
  <si>
    <t>2.voor</t>
  </si>
  <si>
    <t>3.voor</t>
  </si>
  <si>
    <t>4.voor</t>
  </si>
  <si>
    <t>5.voor</t>
  </si>
  <si>
    <t>6.voor</t>
  </si>
  <si>
    <t>Summa</t>
  </si>
  <si>
    <t>Keskmine</t>
  </si>
  <si>
    <t>Koht</t>
  </si>
  <si>
    <t>Parim</t>
  </si>
  <si>
    <t>Mihkel Püss</t>
  </si>
  <si>
    <t>TALKUR</t>
  </si>
  <si>
    <t>I</t>
  </si>
  <si>
    <t>Priit Põldsamm</t>
  </si>
  <si>
    <t>KAAR</t>
  </si>
  <si>
    <t>II</t>
  </si>
  <si>
    <t>Sander Holberg</t>
  </si>
  <si>
    <t>EERO</t>
  </si>
  <si>
    <t>III</t>
  </si>
  <si>
    <t>Teet Ojamets</t>
  </si>
  <si>
    <t>4.</t>
  </si>
  <si>
    <t>Fredi Karindi</t>
  </si>
  <si>
    <t>5.</t>
  </si>
  <si>
    <t>Janno Maripuu</t>
  </si>
  <si>
    <t>6.</t>
  </si>
  <si>
    <t>Erki Jõgi</t>
  </si>
  <si>
    <t>7.</t>
  </si>
  <si>
    <t>Vaiko Vare</t>
  </si>
  <si>
    <t>8.</t>
  </si>
  <si>
    <t>Taavi Saar</t>
  </si>
  <si>
    <t>9.</t>
  </si>
  <si>
    <t>Jaarek Luik</t>
  </si>
  <si>
    <t>10.</t>
  </si>
  <si>
    <t>Margus Raud</t>
  </si>
  <si>
    <t>11.</t>
  </si>
  <si>
    <t>Martin Saar</t>
  </si>
  <si>
    <t>12.</t>
  </si>
  <si>
    <t>Spartacus Saavik</t>
  </si>
  <si>
    <t>13.</t>
  </si>
  <si>
    <t>Martin Viljasaar</t>
  </si>
  <si>
    <t>VKÜ</t>
  </si>
  <si>
    <t>14.</t>
  </si>
  <si>
    <t>Bodgan Prokopjuk</t>
  </si>
  <si>
    <t>15.</t>
  </si>
  <si>
    <t>Mihkel Taaber</t>
  </si>
  <si>
    <t>16.</t>
  </si>
  <si>
    <t>Argo Purv</t>
  </si>
  <si>
    <t>17.</t>
  </si>
  <si>
    <t>Lauri Noormets</t>
  </si>
  <si>
    <t>18.</t>
  </si>
  <si>
    <t>NAISED</t>
  </si>
  <si>
    <t>Sirie Luik</t>
  </si>
  <si>
    <t>Eli Haga</t>
  </si>
  <si>
    <t>Heli Püss</t>
  </si>
  <si>
    <t>Ljudmilla Mikson</t>
  </si>
  <si>
    <t>Triin Betlem</t>
  </si>
  <si>
    <t>Riina Kuusk</t>
  </si>
  <si>
    <t>Annika Kahri</t>
  </si>
  <si>
    <t>Katrin Põldsamm</t>
  </si>
  <si>
    <t>Terje Liim</t>
  </si>
  <si>
    <t>Eleriin Niitso</t>
  </si>
  <si>
    <t>Heli Haug</t>
  </si>
  <si>
    <t>Gelly Needo</t>
  </si>
  <si>
    <t>Anna Boschkovaja</t>
  </si>
  <si>
    <t>Birgit Kangur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</si>
</sst>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rgb="FF000000"/>
      <name val="Calibri"/>
    </font>
    <font>
      <b/>
      <sz val="14"/>
      <name val="Arial"/>
    </font>
    <font>
      <b/>
      <sz val="24"/>
      <color rgb="FF000000"/>
      <name val="Calibri"/>
    </font>
    <font>
      <b/>
      <sz val="22"/>
      <name val="Arial"/>
    </font>
    <font>
      <b/>
      <sz val="16"/>
      <name val="Arial"/>
    </font>
    <font>
      <b/>
      <sz val="14"/>
      <color rgb="FF000000"/>
      <name val="Arial"/>
    </font>
    <font>
      <b/>
      <sz val="14"/>
      <color rgb="FFFF0000"/>
      <name val="Arial"/>
    </font>
    <font>
      <b/>
      <sz val="14"/>
      <color rgb="FF000000"/>
      <name val="Calibri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16" fontId="1" fillId="0" borderId="0" xfId="0" applyNumberFormat="1" applyFont="1"/>
    <xf numFmtId="0" fontId="4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/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workbookViewId="0">
      <selection activeCell="R37" sqref="R37"/>
    </sheetView>
  </sheetViews>
  <sheetFormatPr defaultColWidth="14.42578125" defaultRowHeight="15" customHeight="1" x14ac:dyDescent="0.25"/>
  <cols>
    <col min="1" max="2" width="8.7109375" customWidth="1"/>
    <col min="3" max="3" width="5.140625" customWidth="1"/>
    <col min="4" max="4" width="26" customWidth="1"/>
    <col min="5" max="5" width="13.42578125" customWidth="1"/>
    <col min="6" max="6" width="10" customWidth="1"/>
    <col min="7" max="7" width="10.42578125" customWidth="1"/>
    <col min="8" max="8" width="10.140625" customWidth="1"/>
    <col min="9" max="9" width="10.7109375" customWidth="1"/>
    <col min="10" max="10" width="10.5703125" customWidth="1"/>
    <col min="11" max="11" width="10.42578125" customWidth="1"/>
    <col min="12" max="12" width="12.42578125" customWidth="1"/>
    <col min="13" max="13" width="14.28515625" customWidth="1"/>
    <col min="14" max="26" width="8.7109375" customWidth="1"/>
  </cols>
  <sheetData>
    <row r="1" spans="1:15" ht="14.25" customHeight="1" x14ac:dyDescent="0.25"/>
    <row r="2" spans="1:15" ht="14.25" customHeight="1" x14ac:dyDescent="0.25"/>
    <row r="3" spans="1:15" ht="14.25" customHeight="1" x14ac:dyDescent="0.25"/>
    <row r="4" spans="1:15" ht="24.75" customHeight="1" x14ac:dyDescent="0.5">
      <c r="A4" s="1"/>
      <c r="B4" s="1"/>
      <c r="C4" s="1"/>
      <c r="D4" s="1"/>
      <c r="E4" s="2" t="s">
        <v>0</v>
      </c>
      <c r="F4" s="1"/>
      <c r="G4" s="1"/>
      <c r="H4" s="1"/>
      <c r="I4" s="1"/>
      <c r="J4" s="1"/>
      <c r="K4" s="1"/>
      <c r="L4" s="3"/>
      <c r="M4" s="1"/>
      <c r="N4" s="1"/>
    </row>
    <row r="5" spans="1:15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25.5" customHeight="1" x14ac:dyDescent="0.4">
      <c r="A6" s="1"/>
      <c r="B6" s="1"/>
      <c r="C6" s="1"/>
      <c r="D6" s="1"/>
      <c r="E6" s="4" t="s">
        <v>1</v>
      </c>
      <c r="F6" s="4"/>
      <c r="G6" s="1"/>
      <c r="H6" s="1"/>
      <c r="I6" s="1"/>
      <c r="J6" s="1"/>
      <c r="K6" s="1"/>
      <c r="L6" s="1"/>
      <c r="M6" s="1"/>
      <c r="N6" s="1"/>
    </row>
    <row r="7" spans="1:15" ht="9.75" customHeight="1" x14ac:dyDescent="0.4">
      <c r="A7" s="1"/>
      <c r="B7" s="1"/>
      <c r="C7" s="1"/>
      <c r="D7" s="1"/>
      <c r="E7" s="4"/>
      <c r="F7" s="4"/>
      <c r="G7" s="1"/>
      <c r="H7" s="1"/>
      <c r="I7" s="1"/>
      <c r="J7" s="1"/>
      <c r="K7" s="1"/>
      <c r="L7" s="1"/>
      <c r="M7" s="1"/>
      <c r="N7" s="1"/>
    </row>
    <row r="8" spans="1:15" ht="20.25" customHeight="1" x14ac:dyDescent="0.3">
      <c r="A8" s="1"/>
      <c r="B8" s="1"/>
      <c r="C8" s="1"/>
      <c r="D8" s="1"/>
      <c r="E8" s="1"/>
      <c r="F8" s="1"/>
      <c r="G8" s="5"/>
      <c r="H8" s="1"/>
      <c r="I8" s="6"/>
      <c r="J8" s="1"/>
      <c r="K8" s="1"/>
      <c r="L8" s="1"/>
      <c r="M8" s="1" t="s">
        <v>2</v>
      </c>
    </row>
    <row r="9" spans="1:15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5" ht="17.100000000000001" customHeight="1" x14ac:dyDescent="0.25">
      <c r="C10" s="7"/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7" t="s">
        <v>14</v>
      </c>
    </row>
    <row r="11" spans="1:15" ht="17.100000000000001" customHeight="1" x14ac:dyDescent="0.25">
      <c r="C11" s="8">
        <v>1</v>
      </c>
      <c r="D11" s="9" t="s">
        <v>15</v>
      </c>
      <c r="E11" s="8" t="s">
        <v>16</v>
      </c>
      <c r="F11" s="10">
        <v>161</v>
      </c>
      <c r="G11" s="10">
        <v>158</v>
      </c>
      <c r="H11" s="10">
        <v>163</v>
      </c>
      <c r="I11" s="10">
        <v>170</v>
      </c>
      <c r="J11" s="11">
        <v>204</v>
      </c>
      <c r="K11" s="11">
        <v>236</v>
      </c>
      <c r="L11" s="12">
        <f t="shared" ref="L11:L28" si="0">SUM(F11:K11)</f>
        <v>1092</v>
      </c>
      <c r="M11" s="13">
        <f t="shared" ref="M11:M28" si="1">AVERAGE(F11,G11,H11,I11,J11,K11)</f>
        <v>182</v>
      </c>
      <c r="N11" s="10" t="s">
        <v>17</v>
      </c>
      <c r="O11" s="11">
        <f t="shared" ref="O11:O28" si="2">MAX(F11,G11,H11,I11,J11,K11)</f>
        <v>236</v>
      </c>
    </row>
    <row r="12" spans="1:15" ht="17.100000000000001" customHeight="1" x14ac:dyDescent="0.25">
      <c r="C12" s="8">
        <v>2</v>
      </c>
      <c r="D12" s="9" t="s">
        <v>18</v>
      </c>
      <c r="E12" s="8" t="s">
        <v>19</v>
      </c>
      <c r="F12" s="11">
        <v>207</v>
      </c>
      <c r="G12" s="10">
        <v>157</v>
      </c>
      <c r="H12" s="10">
        <v>176</v>
      </c>
      <c r="I12" s="10">
        <v>157</v>
      </c>
      <c r="J12" s="10">
        <v>170</v>
      </c>
      <c r="K12" s="11">
        <v>202</v>
      </c>
      <c r="L12" s="12">
        <f t="shared" si="0"/>
        <v>1069</v>
      </c>
      <c r="M12" s="13">
        <f t="shared" si="1"/>
        <v>178.16666666666666</v>
      </c>
      <c r="N12" s="10" t="s">
        <v>20</v>
      </c>
      <c r="O12" s="11">
        <f t="shared" si="2"/>
        <v>207</v>
      </c>
    </row>
    <row r="13" spans="1:15" ht="17.100000000000001" customHeight="1" x14ac:dyDescent="0.25">
      <c r="C13" s="8">
        <v>3</v>
      </c>
      <c r="D13" s="9" t="s">
        <v>21</v>
      </c>
      <c r="E13" s="8" t="s">
        <v>22</v>
      </c>
      <c r="F13" s="10">
        <v>133</v>
      </c>
      <c r="G13" s="10">
        <v>171</v>
      </c>
      <c r="H13" s="10">
        <v>167</v>
      </c>
      <c r="I13" s="10">
        <v>180</v>
      </c>
      <c r="J13" s="11">
        <v>205</v>
      </c>
      <c r="K13" s="10">
        <v>177</v>
      </c>
      <c r="L13" s="12">
        <f t="shared" si="0"/>
        <v>1033</v>
      </c>
      <c r="M13" s="13">
        <f t="shared" si="1"/>
        <v>172.16666666666666</v>
      </c>
      <c r="N13" s="10" t="s">
        <v>23</v>
      </c>
      <c r="O13" s="11">
        <f t="shared" si="2"/>
        <v>205</v>
      </c>
    </row>
    <row r="14" spans="1:15" ht="17.100000000000001" customHeight="1" x14ac:dyDescent="0.25">
      <c r="C14" s="8">
        <v>4</v>
      </c>
      <c r="D14" s="9" t="s">
        <v>24</v>
      </c>
      <c r="E14" s="8" t="s">
        <v>19</v>
      </c>
      <c r="F14" s="10">
        <v>160</v>
      </c>
      <c r="G14" s="10">
        <v>154</v>
      </c>
      <c r="H14" s="10">
        <v>180</v>
      </c>
      <c r="I14" s="10">
        <v>179</v>
      </c>
      <c r="J14" s="10">
        <v>161</v>
      </c>
      <c r="K14" s="10">
        <v>195</v>
      </c>
      <c r="L14" s="12">
        <f t="shared" si="0"/>
        <v>1029</v>
      </c>
      <c r="M14" s="13">
        <f t="shared" si="1"/>
        <v>171.5</v>
      </c>
      <c r="N14" s="10" t="s">
        <v>25</v>
      </c>
      <c r="O14" s="11">
        <f t="shared" si="2"/>
        <v>195</v>
      </c>
    </row>
    <row r="15" spans="1:15" ht="17.100000000000001" customHeight="1" x14ac:dyDescent="0.25">
      <c r="C15" s="8">
        <v>5</v>
      </c>
      <c r="D15" s="9" t="s">
        <v>26</v>
      </c>
      <c r="E15" s="8" t="s">
        <v>16</v>
      </c>
      <c r="F15" s="10">
        <v>156</v>
      </c>
      <c r="G15" s="10">
        <v>205</v>
      </c>
      <c r="H15" s="10">
        <v>134</v>
      </c>
      <c r="I15" s="10">
        <v>151</v>
      </c>
      <c r="J15" s="10">
        <v>160</v>
      </c>
      <c r="K15" s="10">
        <v>180</v>
      </c>
      <c r="L15" s="12">
        <f t="shared" si="0"/>
        <v>986</v>
      </c>
      <c r="M15" s="13">
        <f t="shared" si="1"/>
        <v>164.33333333333334</v>
      </c>
      <c r="N15" s="10" t="s">
        <v>27</v>
      </c>
      <c r="O15" s="11">
        <f t="shared" si="2"/>
        <v>205</v>
      </c>
    </row>
    <row r="16" spans="1:15" ht="17.100000000000001" customHeight="1" x14ac:dyDescent="0.25">
      <c r="C16" s="8">
        <v>6</v>
      </c>
      <c r="D16" s="9" t="s">
        <v>28</v>
      </c>
      <c r="E16" s="8" t="s">
        <v>16</v>
      </c>
      <c r="F16" s="10">
        <v>177</v>
      </c>
      <c r="G16" s="10">
        <v>203</v>
      </c>
      <c r="H16" s="10">
        <v>109</v>
      </c>
      <c r="I16" s="10">
        <v>164</v>
      </c>
      <c r="J16" s="10">
        <v>154</v>
      </c>
      <c r="K16" s="10">
        <v>175</v>
      </c>
      <c r="L16" s="12">
        <f t="shared" si="0"/>
        <v>982</v>
      </c>
      <c r="M16" s="13">
        <f t="shared" si="1"/>
        <v>163.66666666666666</v>
      </c>
      <c r="N16" s="10" t="s">
        <v>29</v>
      </c>
      <c r="O16" s="11">
        <f t="shared" si="2"/>
        <v>203</v>
      </c>
    </row>
    <row r="17" spans="3:15" ht="17.100000000000001" customHeight="1" x14ac:dyDescent="0.25">
      <c r="C17" s="8">
        <v>7</v>
      </c>
      <c r="D17" s="9" t="s">
        <v>30</v>
      </c>
      <c r="E17" s="8" t="s">
        <v>19</v>
      </c>
      <c r="F17" s="10">
        <v>163</v>
      </c>
      <c r="G17" s="10">
        <v>159</v>
      </c>
      <c r="H17" s="10">
        <v>144</v>
      </c>
      <c r="I17" s="10">
        <v>184</v>
      </c>
      <c r="J17" s="10">
        <v>131</v>
      </c>
      <c r="K17" s="10">
        <v>145</v>
      </c>
      <c r="L17" s="12">
        <f t="shared" si="0"/>
        <v>926</v>
      </c>
      <c r="M17" s="13">
        <f t="shared" si="1"/>
        <v>154.33333333333334</v>
      </c>
      <c r="N17" s="10" t="s">
        <v>31</v>
      </c>
      <c r="O17" s="11">
        <f t="shared" si="2"/>
        <v>184</v>
      </c>
    </row>
    <row r="18" spans="3:15" ht="17.100000000000001" customHeight="1" x14ac:dyDescent="0.25">
      <c r="C18" s="8">
        <v>8</v>
      </c>
      <c r="D18" s="9" t="s">
        <v>32</v>
      </c>
      <c r="E18" s="8" t="s">
        <v>22</v>
      </c>
      <c r="F18" s="10">
        <v>138</v>
      </c>
      <c r="G18" s="10">
        <v>130</v>
      </c>
      <c r="H18" s="10">
        <v>112</v>
      </c>
      <c r="I18" s="10">
        <v>142</v>
      </c>
      <c r="J18" s="10">
        <v>163</v>
      </c>
      <c r="K18" s="10">
        <v>144</v>
      </c>
      <c r="L18" s="12">
        <f t="shared" si="0"/>
        <v>829</v>
      </c>
      <c r="M18" s="13">
        <f t="shared" si="1"/>
        <v>138.16666666666666</v>
      </c>
      <c r="N18" s="10" t="s">
        <v>33</v>
      </c>
      <c r="O18" s="11">
        <f t="shared" si="2"/>
        <v>163</v>
      </c>
    </row>
    <row r="19" spans="3:15" ht="17.100000000000001" customHeight="1" x14ac:dyDescent="0.25">
      <c r="C19" s="8">
        <v>9</v>
      </c>
      <c r="D19" s="9" t="s">
        <v>34</v>
      </c>
      <c r="E19" s="8" t="s">
        <v>22</v>
      </c>
      <c r="F19" s="10">
        <v>123</v>
      </c>
      <c r="G19" s="10">
        <v>123</v>
      </c>
      <c r="H19" s="10">
        <v>125</v>
      </c>
      <c r="I19" s="10">
        <v>163</v>
      </c>
      <c r="J19" s="10">
        <v>136</v>
      </c>
      <c r="K19" s="10">
        <v>146</v>
      </c>
      <c r="L19" s="12">
        <f t="shared" si="0"/>
        <v>816</v>
      </c>
      <c r="M19" s="13">
        <f t="shared" si="1"/>
        <v>136</v>
      </c>
      <c r="N19" s="10" t="s">
        <v>35</v>
      </c>
      <c r="O19" s="11">
        <f t="shared" si="2"/>
        <v>163</v>
      </c>
    </row>
    <row r="20" spans="3:15" ht="17.100000000000001" customHeight="1" x14ac:dyDescent="0.25">
      <c r="C20" s="8">
        <v>10</v>
      </c>
      <c r="D20" s="9" t="s">
        <v>36</v>
      </c>
      <c r="E20" s="8" t="s">
        <v>19</v>
      </c>
      <c r="F20" s="10">
        <v>134</v>
      </c>
      <c r="G20" s="10">
        <v>136</v>
      </c>
      <c r="H20" s="10">
        <v>136</v>
      </c>
      <c r="I20" s="10">
        <v>145</v>
      </c>
      <c r="J20" s="10">
        <v>100</v>
      </c>
      <c r="K20" s="10">
        <v>162</v>
      </c>
      <c r="L20" s="12">
        <f t="shared" si="0"/>
        <v>813</v>
      </c>
      <c r="M20" s="13">
        <f t="shared" si="1"/>
        <v>135.5</v>
      </c>
      <c r="N20" s="10" t="s">
        <v>37</v>
      </c>
      <c r="O20" s="11">
        <f t="shared" si="2"/>
        <v>162</v>
      </c>
    </row>
    <row r="21" spans="3:15" ht="17.100000000000001" customHeight="1" x14ac:dyDescent="0.25">
      <c r="C21" s="8">
        <v>11</v>
      </c>
      <c r="D21" s="9" t="s">
        <v>38</v>
      </c>
      <c r="E21" s="8" t="s">
        <v>19</v>
      </c>
      <c r="F21" s="10">
        <v>119</v>
      </c>
      <c r="G21" s="10">
        <v>153</v>
      </c>
      <c r="H21" s="10">
        <v>126</v>
      </c>
      <c r="I21" s="10">
        <v>107</v>
      </c>
      <c r="J21" s="10">
        <v>149</v>
      </c>
      <c r="K21" s="10">
        <v>124</v>
      </c>
      <c r="L21" s="12">
        <f t="shared" si="0"/>
        <v>778</v>
      </c>
      <c r="M21" s="13">
        <f t="shared" si="1"/>
        <v>129.66666666666666</v>
      </c>
      <c r="N21" s="10" t="s">
        <v>39</v>
      </c>
      <c r="O21" s="11">
        <f t="shared" si="2"/>
        <v>153</v>
      </c>
    </row>
    <row r="22" spans="3:15" ht="17.100000000000001" customHeight="1" x14ac:dyDescent="0.25">
      <c r="C22" s="8">
        <v>12</v>
      </c>
      <c r="D22" s="9" t="s">
        <v>40</v>
      </c>
      <c r="E22" s="8" t="s">
        <v>22</v>
      </c>
      <c r="F22" s="10">
        <v>148</v>
      </c>
      <c r="G22" s="10">
        <v>108</v>
      </c>
      <c r="H22" s="10">
        <v>124</v>
      </c>
      <c r="I22" s="10">
        <v>112</v>
      </c>
      <c r="J22" s="10">
        <v>116</v>
      </c>
      <c r="K22" s="10">
        <v>150</v>
      </c>
      <c r="L22" s="12">
        <f t="shared" si="0"/>
        <v>758</v>
      </c>
      <c r="M22" s="13">
        <f t="shared" si="1"/>
        <v>126.33333333333333</v>
      </c>
      <c r="N22" s="10" t="s">
        <v>41</v>
      </c>
      <c r="O22" s="11">
        <f t="shared" si="2"/>
        <v>150</v>
      </c>
    </row>
    <row r="23" spans="3:15" ht="17.100000000000001" customHeight="1" x14ac:dyDescent="0.25">
      <c r="C23" s="8">
        <v>13</v>
      </c>
      <c r="D23" s="9" t="s">
        <v>42</v>
      </c>
      <c r="E23" s="8" t="s">
        <v>16</v>
      </c>
      <c r="F23" s="10">
        <v>182</v>
      </c>
      <c r="G23" s="10">
        <v>93</v>
      </c>
      <c r="H23" s="10">
        <v>109</v>
      </c>
      <c r="I23" s="10">
        <v>142</v>
      </c>
      <c r="J23" s="10">
        <v>104</v>
      </c>
      <c r="K23" s="10">
        <v>120</v>
      </c>
      <c r="L23" s="12">
        <f t="shared" si="0"/>
        <v>750</v>
      </c>
      <c r="M23" s="13">
        <f t="shared" si="1"/>
        <v>125</v>
      </c>
      <c r="N23" s="10" t="s">
        <v>43</v>
      </c>
      <c r="O23" s="11">
        <f t="shared" si="2"/>
        <v>182</v>
      </c>
    </row>
    <row r="24" spans="3:15" ht="17.100000000000001" customHeight="1" x14ac:dyDescent="0.25">
      <c r="C24" s="8">
        <v>14</v>
      </c>
      <c r="D24" s="9" t="s">
        <v>44</v>
      </c>
      <c r="E24" s="14" t="s">
        <v>45</v>
      </c>
      <c r="F24" s="10">
        <v>128</v>
      </c>
      <c r="G24" s="10">
        <v>126</v>
      </c>
      <c r="H24" s="10">
        <v>117</v>
      </c>
      <c r="I24" s="10">
        <v>116</v>
      </c>
      <c r="J24" s="10">
        <v>101</v>
      </c>
      <c r="K24" s="10">
        <v>137</v>
      </c>
      <c r="L24" s="12">
        <f t="shared" si="0"/>
        <v>725</v>
      </c>
      <c r="M24" s="13">
        <f t="shared" si="1"/>
        <v>120.83333333333333</v>
      </c>
      <c r="N24" s="10" t="s">
        <v>46</v>
      </c>
      <c r="O24" s="11">
        <f t="shared" si="2"/>
        <v>137</v>
      </c>
    </row>
    <row r="25" spans="3:15" ht="17.100000000000001" customHeight="1" x14ac:dyDescent="0.25">
      <c r="C25" s="8">
        <v>15</v>
      </c>
      <c r="D25" s="9" t="s">
        <v>47</v>
      </c>
      <c r="E25" s="8" t="s">
        <v>19</v>
      </c>
      <c r="F25" s="10">
        <v>130</v>
      </c>
      <c r="G25" s="10">
        <v>105</v>
      </c>
      <c r="H25" s="10">
        <v>101</v>
      </c>
      <c r="I25" s="10">
        <v>98</v>
      </c>
      <c r="J25" s="10">
        <v>92</v>
      </c>
      <c r="K25" s="10">
        <v>158</v>
      </c>
      <c r="L25" s="12">
        <f t="shared" si="0"/>
        <v>684</v>
      </c>
      <c r="M25" s="13">
        <f t="shared" si="1"/>
        <v>114</v>
      </c>
      <c r="N25" s="10" t="s">
        <v>48</v>
      </c>
      <c r="O25" s="11">
        <f t="shared" si="2"/>
        <v>158</v>
      </c>
    </row>
    <row r="26" spans="3:15" ht="17.100000000000001" customHeight="1" x14ac:dyDescent="0.25">
      <c r="C26" s="8">
        <v>16</v>
      </c>
      <c r="D26" s="8" t="s">
        <v>49</v>
      </c>
      <c r="E26" s="14" t="s">
        <v>45</v>
      </c>
      <c r="F26" s="10">
        <v>119</v>
      </c>
      <c r="G26" s="10">
        <v>114</v>
      </c>
      <c r="H26" s="10">
        <v>105</v>
      </c>
      <c r="I26" s="10">
        <v>111</v>
      </c>
      <c r="J26" s="10">
        <v>126</v>
      </c>
      <c r="K26" s="10">
        <v>108</v>
      </c>
      <c r="L26" s="12">
        <f t="shared" si="0"/>
        <v>683</v>
      </c>
      <c r="M26" s="13">
        <f t="shared" si="1"/>
        <v>113.83333333333333</v>
      </c>
      <c r="N26" s="12" t="s">
        <v>50</v>
      </c>
      <c r="O26" s="11">
        <f t="shared" si="2"/>
        <v>126</v>
      </c>
    </row>
    <row r="27" spans="3:15" ht="17.100000000000001" customHeight="1" x14ac:dyDescent="0.25">
      <c r="C27" s="8">
        <v>17</v>
      </c>
      <c r="D27" s="9" t="s">
        <v>51</v>
      </c>
      <c r="E27" s="14" t="s">
        <v>45</v>
      </c>
      <c r="F27" s="10">
        <v>89</v>
      </c>
      <c r="G27" s="10">
        <v>111</v>
      </c>
      <c r="H27" s="10">
        <v>109</v>
      </c>
      <c r="I27" s="10">
        <v>127</v>
      </c>
      <c r="J27" s="10">
        <v>108</v>
      </c>
      <c r="K27" s="10">
        <v>99</v>
      </c>
      <c r="L27" s="12">
        <f t="shared" si="0"/>
        <v>643</v>
      </c>
      <c r="M27" s="13">
        <f t="shared" si="1"/>
        <v>107.16666666666667</v>
      </c>
      <c r="N27" s="12" t="s">
        <v>52</v>
      </c>
      <c r="O27" s="11">
        <f t="shared" si="2"/>
        <v>127</v>
      </c>
    </row>
    <row r="28" spans="3:15" ht="17.100000000000001" customHeight="1" x14ac:dyDescent="0.25">
      <c r="C28" s="8">
        <v>18</v>
      </c>
      <c r="D28" s="9" t="s">
        <v>53</v>
      </c>
      <c r="E28" s="8" t="s">
        <v>16</v>
      </c>
      <c r="F28" s="10">
        <v>121</v>
      </c>
      <c r="G28" s="10">
        <v>72</v>
      </c>
      <c r="H28" s="10">
        <v>104</v>
      </c>
      <c r="I28" s="10">
        <v>97</v>
      </c>
      <c r="J28" s="10">
        <v>117</v>
      </c>
      <c r="K28" s="10">
        <v>96</v>
      </c>
      <c r="L28" s="12">
        <f t="shared" si="0"/>
        <v>607</v>
      </c>
      <c r="M28" s="13">
        <f t="shared" si="1"/>
        <v>101.16666666666667</v>
      </c>
      <c r="N28" s="12" t="s">
        <v>54</v>
      </c>
      <c r="O28" s="11">
        <f t="shared" si="2"/>
        <v>121</v>
      </c>
    </row>
    <row r="29" spans="3:15" ht="14.25" customHeight="1" x14ac:dyDescent="0.25">
      <c r="E29" s="1"/>
      <c r="F29" s="1"/>
      <c r="G29" s="1"/>
      <c r="H29" s="1"/>
      <c r="I29" s="1"/>
      <c r="J29" s="1"/>
      <c r="K29" s="1"/>
      <c r="L29" s="15"/>
      <c r="M29" s="1"/>
    </row>
    <row r="30" spans="3:15" ht="14.25" customHeight="1" x14ac:dyDescent="0.25">
      <c r="L30" s="15"/>
      <c r="M30" s="1"/>
    </row>
    <row r="31" spans="3:15" ht="14.25" customHeight="1" x14ac:dyDescent="0.25">
      <c r="L31" s="15"/>
      <c r="M31" s="1"/>
    </row>
    <row r="32" spans="3:15" ht="14.25" customHeight="1" x14ac:dyDescent="0.25">
      <c r="D32" s="1"/>
      <c r="E32" s="1"/>
      <c r="F32" s="1"/>
      <c r="G32" s="1"/>
      <c r="H32" s="1"/>
      <c r="I32" s="1"/>
      <c r="J32" s="1"/>
      <c r="K32" s="15"/>
      <c r="L32" s="1"/>
    </row>
    <row r="33" spans="1:15" ht="14.25" customHeight="1" x14ac:dyDescent="0.25"/>
    <row r="34" spans="1:15" ht="14.25" customHeight="1" x14ac:dyDescent="0.25"/>
    <row r="35" spans="1:15" ht="17.100000000000001" customHeight="1" x14ac:dyDescent="0.25">
      <c r="A35" s="1"/>
      <c r="C35" s="7"/>
      <c r="D35" s="7" t="s">
        <v>55</v>
      </c>
      <c r="E35" s="7" t="s">
        <v>4</v>
      </c>
      <c r="F35" s="7" t="s">
        <v>5</v>
      </c>
      <c r="G35" s="7" t="s">
        <v>6</v>
      </c>
      <c r="H35" s="7" t="s">
        <v>7</v>
      </c>
      <c r="I35" s="7" t="s">
        <v>8</v>
      </c>
      <c r="J35" s="7" t="s">
        <v>9</v>
      </c>
      <c r="K35" s="7" t="s">
        <v>10</v>
      </c>
      <c r="L35" s="7" t="s">
        <v>11</v>
      </c>
      <c r="M35" s="7" t="s">
        <v>12</v>
      </c>
      <c r="N35" s="7" t="s">
        <v>13</v>
      </c>
      <c r="O35" s="7" t="s">
        <v>14</v>
      </c>
    </row>
    <row r="36" spans="1:15" ht="17.100000000000001" customHeight="1" x14ac:dyDescent="0.25">
      <c r="C36" s="8">
        <v>1</v>
      </c>
      <c r="D36" s="16" t="s">
        <v>56</v>
      </c>
      <c r="E36" s="8" t="s">
        <v>19</v>
      </c>
      <c r="F36" s="10">
        <v>193</v>
      </c>
      <c r="G36" s="10">
        <v>181</v>
      </c>
      <c r="H36" s="10">
        <v>156</v>
      </c>
      <c r="I36" s="11">
        <v>203</v>
      </c>
      <c r="J36" s="10">
        <v>151</v>
      </c>
      <c r="K36" s="10">
        <v>183</v>
      </c>
      <c r="L36" s="12">
        <f t="shared" ref="L36:L49" si="3">SUM(F36:K36)</f>
        <v>1067</v>
      </c>
      <c r="M36" s="13">
        <f t="shared" ref="M36:M49" si="4">AVERAGE(F36,G36,H36,I36,J36,K36)</f>
        <v>177.83333333333334</v>
      </c>
      <c r="N36" s="10" t="s">
        <v>17</v>
      </c>
      <c r="O36" s="11">
        <f t="shared" ref="O36:O49" si="5">MAX(F36:K36)</f>
        <v>203</v>
      </c>
    </row>
    <row r="37" spans="1:15" ht="17.100000000000001" customHeight="1" x14ac:dyDescent="0.25">
      <c r="C37" s="8">
        <v>2</v>
      </c>
      <c r="D37" s="16" t="s">
        <v>57</v>
      </c>
      <c r="E37" s="8" t="s">
        <v>16</v>
      </c>
      <c r="F37" s="10">
        <v>177</v>
      </c>
      <c r="G37" s="10">
        <v>186</v>
      </c>
      <c r="H37" s="10">
        <v>147</v>
      </c>
      <c r="I37" s="10">
        <v>136</v>
      </c>
      <c r="J37" s="10">
        <v>191</v>
      </c>
      <c r="K37" s="10">
        <v>188</v>
      </c>
      <c r="L37" s="12">
        <f t="shared" si="3"/>
        <v>1025</v>
      </c>
      <c r="M37" s="13">
        <f t="shared" si="4"/>
        <v>170.83333333333334</v>
      </c>
      <c r="N37" s="10" t="s">
        <v>20</v>
      </c>
      <c r="O37" s="11">
        <f t="shared" si="5"/>
        <v>191</v>
      </c>
    </row>
    <row r="38" spans="1:15" ht="17.100000000000001" customHeight="1" x14ac:dyDescent="0.25">
      <c r="C38" s="8">
        <v>3</v>
      </c>
      <c r="D38" s="16" t="s">
        <v>58</v>
      </c>
      <c r="E38" s="8" t="s">
        <v>16</v>
      </c>
      <c r="F38" s="10">
        <v>154</v>
      </c>
      <c r="G38" s="10">
        <v>132</v>
      </c>
      <c r="H38" s="10">
        <v>155</v>
      </c>
      <c r="I38" s="10">
        <v>142</v>
      </c>
      <c r="J38" s="10">
        <v>164</v>
      </c>
      <c r="K38" s="10">
        <v>137</v>
      </c>
      <c r="L38" s="12">
        <f t="shared" si="3"/>
        <v>884</v>
      </c>
      <c r="M38" s="13">
        <f t="shared" si="4"/>
        <v>147.33333333333334</v>
      </c>
      <c r="N38" s="10" t="s">
        <v>23</v>
      </c>
      <c r="O38" s="11">
        <f t="shared" si="5"/>
        <v>164</v>
      </c>
    </row>
    <row r="39" spans="1:15" ht="17.100000000000001" customHeight="1" x14ac:dyDescent="0.25">
      <c r="C39" s="8">
        <v>4</v>
      </c>
      <c r="D39" s="16" t="s">
        <v>59</v>
      </c>
      <c r="E39" s="8" t="s">
        <v>16</v>
      </c>
      <c r="F39" s="10">
        <v>113</v>
      </c>
      <c r="G39" s="10">
        <v>135</v>
      </c>
      <c r="H39" s="10">
        <v>121</v>
      </c>
      <c r="I39" s="10">
        <v>99</v>
      </c>
      <c r="J39" s="19">
        <v>201</v>
      </c>
      <c r="K39" s="10">
        <v>188</v>
      </c>
      <c r="L39" s="12">
        <f t="shared" si="3"/>
        <v>857</v>
      </c>
      <c r="M39" s="13">
        <f t="shared" si="4"/>
        <v>142.83333333333334</v>
      </c>
      <c r="N39" s="10" t="s">
        <v>25</v>
      </c>
      <c r="O39" s="11">
        <f t="shared" si="5"/>
        <v>201</v>
      </c>
    </row>
    <row r="40" spans="1:15" ht="17.100000000000001" customHeight="1" x14ac:dyDescent="0.25">
      <c r="C40" s="8">
        <v>5</v>
      </c>
      <c r="D40" s="16" t="s">
        <v>60</v>
      </c>
      <c r="E40" s="8" t="s">
        <v>16</v>
      </c>
      <c r="F40" s="10">
        <v>147</v>
      </c>
      <c r="G40" s="10">
        <v>149</v>
      </c>
      <c r="H40" s="10">
        <v>124</v>
      </c>
      <c r="I40" s="10">
        <v>139</v>
      </c>
      <c r="J40" s="10">
        <v>138</v>
      </c>
      <c r="K40" s="10">
        <v>139</v>
      </c>
      <c r="L40" s="12">
        <f t="shared" si="3"/>
        <v>836</v>
      </c>
      <c r="M40" s="13">
        <f t="shared" si="4"/>
        <v>139.33333333333334</v>
      </c>
      <c r="N40" s="10" t="s">
        <v>27</v>
      </c>
      <c r="O40" s="11">
        <f t="shared" si="5"/>
        <v>149</v>
      </c>
    </row>
    <row r="41" spans="1:15" ht="17.100000000000001" customHeight="1" x14ac:dyDescent="0.3">
      <c r="C41" s="8">
        <v>6</v>
      </c>
      <c r="D41" s="16" t="s">
        <v>61</v>
      </c>
      <c r="E41" s="8" t="s">
        <v>16</v>
      </c>
      <c r="F41" s="17">
        <v>148</v>
      </c>
      <c r="G41" s="17">
        <v>158</v>
      </c>
      <c r="H41" s="17">
        <v>114</v>
      </c>
      <c r="I41" s="17">
        <v>111</v>
      </c>
      <c r="J41" s="17">
        <v>133</v>
      </c>
      <c r="K41" s="17">
        <v>111</v>
      </c>
      <c r="L41" s="12">
        <f t="shared" si="3"/>
        <v>775</v>
      </c>
      <c r="M41" s="13">
        <f t="shared" si="4"/>
        <v>129.16666666666666</v>
      </c>
      <c r="N41" s="10" t="s">
        <v>29</v>
      </c>
      <c r="O41" s="11">
        <f t="shared" si="5"/>
        <v>158</v>
      </c>
    </row>
    <row r="42" spans="1:15" ht="17.100000000000001" customHeight="1" x14ac:dyDescent="0.25">
      <c r="C42" s="8">
        <v>7</v>
      </c>
      <c r="D42" s="18" t="s">
        <v>62</v>
      </c>
      <c r="E42" s="14" t="s">
        <v>45</v>
      </c>
      <c r="F42" s="10">
        <v>155</v>
      </c>
      <c r="G42" s="10">
        <v>116</v>
      </c>
      <c r="H42" s="10">
        <v>114</v>
      </c>
      <c r="I42" s="10">
        <v>147</v>
      </c>
      <c r="J42" s="10">
        <v>113</v>
      </c>
      <c r="K42" s="10">
        <v>124</v>
      </c>
      <c r="L42" s="12">
        <f t="shared" si="3"/>
        <v>769</v>
      </c>
      <c r="M42" s="13">
        <f t="shared" si="4"/>
        <v>128.16666666666666</v>
      </c>
      <c r="N42" s="10" t="s">
        <v>31</v>
      </c>
      <c r="O42" s="11">
        <f t="shared" si="5"/>
        <v>155</v>
      </c>
    </row>
    <row r="43" spans="1:15" ht="17.100000000000001" customHeight="1" x14ac:dyDescent="0.25">
      <c r="C43" s="8">
        <v>8</v>
      </c>
      <c r="D43" s="16" t="s">
        <v>63</v>
      </c>
      <c r="E43" s="8" t="s">
        <v>19</v>
      </c>
      <c r="F43" s="10">
        <v>105</v>
      </c>
      <c r="G43" s="10">
        <v>105</v>
      </c>
      <c r="H43" s="10">
        <v>146</v>
      </c>
      <c r="I43" s="10">
        <v>110</v>
      </c>
      <c r="J43" s="10">
        <v>178</v>
      </c>
      <c r="K43" s="10">
        <v>112</v>
      </c>
      <c r="L43" s="12">
        <f t="shared" si="3"/>
        <v>756</v>
      </c>
      <c r="M43" s="13">
        <f t="shared" si="4"/>
        <v>126</v>
      </c>
      <c r="N43" s="10" t="s">
        <v>33</v>
      </c>
      <c r="O43" s="11">
        <f t="shared" si="5"/>
        <v>178</v>
      </c>
    </row>
    <row r="44" spans="1:15" ht="17.100000000000001" customHeight="1" x14ac:dyDescent="0.25">
      <c r="C44" s="8">
        <v>9</v>
      </c>
      <c r="D44" s="16" t="s">
        <v>64</v>
      </c>
      <c r="E44" s="8" t="s">
        <v>16</v>
      </c>
      <c r="F44" s="10">
        <v>121</v>
      </c>
      <c r="G44" s="10">
        <v>109</v>
      </c>
      <c r="H44" s="10">
        <v>120</v>
      </c>
      <c r="I44" s="10">
        <v>127</v>
      </c>
      <c r="J44" s="10">
        <v>127</v>
      </c>
      <c r="K44" s="10">
        <v>144</v>
      </c>
      <c r="L44" s="12">
        <f t="shared" si="3"/>
        <v>748</v>
      </c>
      <c r="M44" s="13">
        <f t="shared" si="4"/>
        <v>124.66666666666667</v>
      </c>
      <c r="N44" s="10" t="s">
        <v>35</v>
      </c>
      <c r="O44" s="11">
        <f t="shared" si="5"/>
        <v>144</v>
      </c>
    </row>
    <row r="45" spans="1:15" ht="17.100000000000001" customHeight="1" x14ac:dyDescent="0.25">
      <c r="C45" s="8">
        <v>10</v>
      </c>
      <c r="D45" s="16" t="s">
        <v>65</v>
      </c>
      <c r="E45" s="8" t="s">
        <v>16</v>
      </c>
      <c r="F45" s="10">
        <v>135</v>
      </c>
      <c r="G45" s="10">
        <v>116</v>
      </c>
      <c r="H45" s="10">
        <v>120</v>
      </c>
      <c r="I45" s="10">
        <v>129</v>
      </c>
      <c r="J45" s="10">
        <v>125</v>
      </c>
      <c r="K45" s="10">
        <v>88</v>
      </c>
      <c r="L45" s="12">
        <f t="shared" si="3"/>
        <v>713</v>
      </c>
      <c r="M45" s="13">
        <f t="shared" si="4"/>
        <v>118.83333333333333</v>
      </c>
      <c r="N45" s="10" t="s">
        <v>37</v>
      </c>
      <c r="O45" s="11">
        <f t="shared" si="5"/>
        <v>135</v>
      </c>
    </row>
    <row r="46" spans="1:15" ht="17.100000000000001" customHeight="1" x14ac:dyDescent="0.25">
      <c r="C46" s="8">
        <v>11</v>
      </c>
      <c r="D46" s="16" t="s">
        <v>66</v>
      </c>
      <c r="E46" s="14" t="s">
        <v>45</v>
      </c>
      <c r="F46" s="10">
        <v>151</v>
      </c>
      <c r="G46" s="10">
        <v>107</v>
      </c>
      <c r="H46" s="10">
        <v>112</v>
      </c>
      <c r="I46" s="10">
        <v>96</v>
      </c>
      <c r="J46" s="10">
        <v>110</v>
      </c>
      <c r="K46" s="10">
        <v>136</v>
      </c>
      <c r="L46" s="12">
        <f t="shared" si="3"/>
        <v>712</v>
      </c>
      <c r="M46" s="13">
        <f t="shared" si="4"/>
        <v>118.66666666666667</v>
      </c>
      <c r="N46" s="10" t="s">
        <v>39</v>
      </c>
      <c r="O46" s="11">
        <f t="shared" si="5"/>
        <v>151</v>
      </c>
    </row>
    <row r="47" spans="1:15" ht="17.100000000000001" customHeight="1" x14ac:dyDescent="0.25">
      <c r="C47" s="8">
        <v>12</v>
      </c>
      <c r="D47" s="16" t="s">
        <v>67</v>
      </c>
      <c r="E47" s="14" t="s">
        <v>45</v>
      </c>
      <c r="F47" s="10">
        <v>88</v>
      </c>
      <c r="G47" s="10">
        <v>100</v>
      </c>
      <c r="H47" s="10">
        <v>163</v>
      </c>
      <c r="I47" s="10">
        <v>109</v>
      </c>
      <c r="J47" s="10">
        <v>116</v>
      </c>
      <c r="K47" s="10">
        <v>120</v>
      </c>
      <c r="L47" s="12">
        <f t="shared" si="3"/>
        <v>696</v>
      </c>
      <c r="M47" s="13">
        <f t="shared" si="4"/>
        <v>116</v>
      </c>
      <c r="N47" s="10" t="s">
        <v>41</v>
      </c>
      <c r="O47" s="11">
        <f t="shared" si="5"/>
        <v>163</v>
      </c>
    </row>
    <row r="48" spans="1:15" ht="17.100000000000001" customHeight="1" x14ac:dyDescent="0.25">
      <c r="C48" s="8">
        <v>13</v>
      </c>
      <c r="D48" s="16" t="s">
        <v>68</v>
      </c>
      <c r="E48" s="8" t="s">
        <v>16</v>
      </c>
      <c r="F48" s="10">
        <v>73</v>
      </c>
      <c r="G48" s="10">
        <v>111</v>
      </c>
      <c r="H48" s="10">
        <v>113</v>
      </c>
      <c r="I48" s="10">
        <v>108</v>
      </c>
      <c r="J48" s="10">
        <v>122</v>
      </c>
      <c r="K48" s="10">
        <v>128</v>
      </c>
      <c r="L48" s="12">
        <f t="shared" si="3"/>
        <v>655</v>
      </c>
      <c r="M48" s="13">
        <f t="shared" si="4"/>
        <v>109.16666666666667</v>
      </c>
      <c r="N48" s="10">
        <v>13</v>
      </c>
      <c r="O48" s="11">
        <f t="shared" si="5"/>
        <v>128</v>
      </c>
    </row>
    <row r="49" spans="3:15" ht="17.100000000000001" customHeight="1" x14ac:dyDescent="0.25">
      <c r="C49" s="8">
        <v>14</v>
      </c>
      <c r="D49" s="16" t="s">
        <v>69</v>
      </c>
      <c r="E49" s="14" t="s">
        <v>45</v>
      </c>
      <c r="F49" s="10">
        <v>95</v>
      </c>
      <c r="G49" s="10">
        <v>98</v>
      </c>
      <c r="H49" s="10">
        <v>83</v>
      </c>
      <c r="I49" s="10">
        <v>84</v>
      </c>
      <c r="J49" s="10">
        <v>77</v>
      </c>
      <c r="K49" s="10">
        <v>100</v>
      </c>
      <c r="L49" s="12">
        <f t="shared" si="3"/>
        <v>537</v>
      </c>
      <c r="M49" s="13">
        <f t="shared" si="4"/>
        <v>89.5</v>
      </c>
      <c r="N49" s="10">
        <v>14</v>
      </c>
      <c r="O49" s="11">
        <f t="shared" si="5"/>
        <v>100</v>
      </c>
    </row>
    <row r="50" spans="3:15" ht="14.25" customHeight="1" x14ac:dyDescent="0.25"/>
    <row r="51" spans="3:15" ht="14.25" customHeight="1" x14ac:dyDescent="0.25"/>
    <row r="52" spans="3:15" ht="14.25" customHeight="1" x14ac:dyDescent="0.25"/>
    <row r="53" spans="3:15" ht="14.25" customHeight="1" x14ac:dyDescent="0.25"/>
    <row r="54" spans="3:15" ht="14.25" customHeight="1" x14ac:dyDescent="0.25"/>
    <row r="55" spans="3:15" ht="14.25" customHeight="1" x14ac:dyDescent="0.25"/>
    <row r="56" spans="3:15" ht="14.25" customHeight="1" x14ac:dyDescent="0.25"/>
    <row r="57" spans="3:15" ht="14.25" customHeight="1" x14ac:dyDescent="0.25"/>
    <row r="58" spans="3:15" ht="14.25" customHeight="1" x14ac:dyDescent="0.25"/>
    <row r="59" spans="3:15" ht="14.25" customHeight="1" x14ac:dyDescent="0.25"/>
    <row r="60" spans="3:15" ht="14.25" customHeight="1" x14ac:dyDescent="0.25"/>
    <row r="61" spans="3:15" ht="14.25" customHeight="1" x14ac:dyDescent="0.25"/>
    <row r="62" spans="3:15" ht="14.25" customHeight="1" x14ac:dyDescent="0.25"/>
    <row r="63" spans="3:15" ht="14.25" customHeight="1" x14ac:dyDescent="0.25"/>
    <row r="64" spans="3:15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Taaber</cp:lastModifiedBy>
  <dcterms:modified xsi:type="dcterms:W3CDTF">2019-03-26T08:40:53Z</dcterms:modified>
</cp:coreProperties>
</file>